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8B7B4D75-7EAF-4F4B-8416-8A56D05ABDEC}"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<sst xmlns="http://schemas.openxmlformats.org/spreadsheetml/2006/main" count="1217" uniqueCount="664">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</sst>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460</v>
      </c>
      <c r="B10" s="163"/>
      <c r="C10" s="113" t="str">
        <f>VLOOKUP(A10,lista,2,0)</f>
        <v>G. ASISTENCIAS TÉCNICAS FERROVIARIAS</v>
      </c>
      <c r="D10" s="113"/>
      <c r="E10" s="113"/>
      <c r="F10" s="113"/>
      <c r="G10" s="113" t="str">
        <f>VLOOKUP(A10,lista,3,0)</f>
        <v>Técnico/a 1</v>
      </c>
      <c r="H10" s="113"/>
      <c r="I10" s="124" t="str">
        <f>VLOOKUP(A10,lista,4,0)</f>
        <v xml:space="preserve">Técnico/a de Gestión de Riesgos </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24 meses realizando funciones similares a las del puesto ofertado.
Máster Universitario en Sistemas Ferroviarios. 
Máster Project Management Professional.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w9XoMU5o0uMgatx+4xYqTwo9lkD5IAkH1+rCg1MeBwD+dWETw/J1TcTzG0xShbbTEYtri46rK7feFkkdI8xPtw==" saltValue="HCT4MaOWINkwS5VvG4yhk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2025-05-19T15:15:43Z</dcterms:modified>
</cp:coreProperties>
</file>